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24E9D866-3F93-4D46-A45A-F388B529D586}" xr6:coauthVersionLast="45" xr6:coauthVersionMax="45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<sst xmlns="http://schemas.openxmlformats.org/spreadsheetml/2006/main" count="77" uniqueCount="75">
  <si>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</si>
  <si>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</si>
  <si>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</si>
  <si>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</si>
  <si>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</si>
  <si>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</si>
  <si>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</si>
  <si>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</si>
  <si>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</si>
  <si>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</si>
  <si>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</si>
  <si>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</si>
  <si>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</si>
  <si>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</si>
  <si>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</si>
  <si>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</si>
  <si>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</si>
  <si>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</si>
  <si>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</si>
  <si>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</si>
  <si>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</si>
  <si>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</si>
  <si>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</si>
  <si>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</si>
  <si>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</si>
  <si>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</si>
  <si>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</si>
  <si>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</si>
  <si>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</si>
  <si>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</si>
  <si>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</si>
  <si>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</si>
  <si>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</si>
  <si>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</si>
  <si>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</si>
  <si>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</si>
  <si>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</si>
  <si>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</si>
  <si>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</si>
  <si>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</si>
  <si>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</si>
  <si>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</si>
  <si>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</si>
  <si>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</si>
  <si>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</si>
  <si>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</si>
  <si>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</si>
  <si>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</si>
  <si>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</si>
  <si>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</si>
  <si>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</si>
  <si>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</si>
  <si>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</si>
  <si>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</si>
  <si>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</si>
  <si>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</si>
  <si>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</si>
  <si>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</si>
  <si>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</si>
  <si>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</si>
  <si>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2019</t>
  </si>
  <si>
    <t>2020</t>
  </si>
  <si>
    <t>PRESIDENTA MUNICIPAL</t>
  </si>
  <si>
    <t>TESORERA MUNICIPAL</t>
  </si>
  <si>
    <t>______________________________________</t>
  </si>
  <si>
    <t>_____________________________________</t>
  </si>
  <si>
    <t>MTRA. MARÍA EUGENIA CAMPOS GALVÁN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</si>
  <si>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</si>
  <si>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</si>
  <si>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</si>
  <si>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</si>
  <si>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</si>
  <si>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</si>
  <si>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</si>
  <si>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Al 30 de septiembre de 2020 y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</si>
</sst>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A638647-236A-4D90-A719-B3E8F9A3D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zoomScale="80" zoomScaleNormal="80" workbookViewId="0">
      <selection activeCell="F28" sqref="F28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8.710937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8.71093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5" t="s">
        <v>73</v>
      </c>
      <c r="C2" s="66"/>
      <c r="D2" s="66"/>
      <c r="E2" s="66"/>
      <c r="F2" s="66"/>
      <c r="G2" s="66"/>
      <c r="H2" s="67"/>
    </row>
    <row r="3" spans="2:8" x14ac:dyDescent="0.25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">
      <c r="B4" s="71" t="s">
        <v>74</v>
      </c>
      <c r="C4" s="72"/>
      <c r="D4" s="72"/>
      <c r="E4" s="72"/>
      <c r="F4" s="72"/>
      <c r="G4" s="72"/>
      <c r="H4" s="73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74"/>
      <c r="C6" s="75"/>
      <c r="D6" s="75"/>
      <c r="E6" s="4"/>
      <c r="F6" s="75"/>
      <c r="G6" s="75"/>
      <c r="H6" s="76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444271401.08999997</v>
      </c>
      <c r="D8" s="27">
        <v>305737205.73000002</v>
      </c>
      <c r="E8" s="4"/>
      <c r="F8" s="8" t="s">
        <v>6</v>
      </c>
      <c r="G8" s="27">
        <v>218560205.33000001</v>
      </c>
      <c r="H8" s="28">
        <v>88863139.5</v>
      </c>
    </row>
    <row r="9" spans="2:8" ht="23.45" customHeight="1" x14ac:dyDescent="0.25">
      <c r="B9" s="19" t="s">
        <v>7</v>
      </c>
      <c r="C9" s="50">
        <v>50579342.240000002</v>
      </c>
      <c r="D9" s="50">
        <v>44521431.740000002</v>
      </c>
      <c r="E9" s="20"/>
      <c r="F9" s="21" t="s">
        <v>8</v>
      </c>
      <c r="G9" s="29">
        <v>18416839.489999998</v>
      </c>
      <c r="H9" s="30">
        <v>18824754.989999998</v>
      </c>
    </row>
    <row r="10" spans="2:8" ht="24" x14ac:dyDescent="0.25">
      <c r="B10" s="7" t="s">
        <v>9</v>
      </c>
      <c r="C10" s="27">
        <v>95822429.560000002</v>
      </c>
      <c r="D10" s="27">
        <v>88557341.640000001</v>
      </c>
      <c r="E10" s="4"/>
      <c r="F10" s="8" t="s">
        <v>10</v>
      </c>
      <c r="G10" s="31">
        <v>65066666</v>
      </c>
      <c r="H10" s="32">
        <v>113733332.66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5724643.4100000001</v>
      </c>
      <c r="D12" s="31">
        <v>5710961.3099999996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29169204.609999999</v>
      </c>
      <c r="H13" s="32">
        <v>33169961.48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73676794.510000005</v>
      </c>
      <c r="H14" s="32">
        <v>128208.04</v>
      </c>
    </row>
    <row r="15" spans="2:8" x14ac:dyDescent="0.25">
      <c r="B15" s="7"/>
      <c r="C15" s="51"/>
      <c r="D15" s="51"/>
      <c r="E15" s="3"/>
      <c r="F15" s="8" t="s">
        <v>19</v>
      </c>
      <c r="G15" s="31">
        <v>43282601.600000001</v>
      </c>
      <c r="H15" s="32">
        <v>29615562.23</v>
      </c>
    </row>
    <row r="16" spans="2:8" x14ac:dyDescent="0.25">
      <c r="B16" s="9" t="s">
        <v>20</v>
      </c>
      <c r="C16" s="35">
        <f>SUM(C8:C14)</f>
        <v>596397816.29999995</v>
      </c>
      <c r="D16" s="35">
        <f>SUM(D8:D14)</f>
        <v>444526940.42000002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448172311.54000008</v>
      </c>
      <c r="H17" s="36">
        <f>SUM(H8:H15)</f>
        <v>284334958.89999998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1506027751.04</v>
      </c>
      <c r="D21" s="27">
        <v>918210145.80999994</v>
      </c>
      <c r="E21" s="4"/>
      <c r="F21" s="8" t="s">
        <v>28</v>
      </c>
      <c r="G21" s="31">
        <v>0</v>
      </c>
      <c r="H21" s="32">
        <v>12452365.98</v>
      </c>
    </row>
    <row r="22" spans="2:8" x14ac:dyDescent="0.25">
      <c r="B22" s="7" t="s">
        <v>29</v>
      </c>
      <c r="C22" s="27">
        <v>1149028163.1099999</v>
      </c>
      <c r="D22" s="27">
        <v>1058019176.67</v>
      </c>
      <c r="E22" s="4"/>
      <c r="F22" s="8" t="s">
        <v>30</v>
      </c>
      <c r="G22" s="31">
        <v>2400004</v>
      </c>
      <c r="H22" s="32">
        <v>15066670</v>
      </c>
    </row>
    <row r="23" spans="2:8" x14ac:dyDescent="0.25">
      <c r="B23" s="7" t="s">
        <v>31</v>
      </c>
      <c r="C23" s="27">
        <v>85692282.030000001</v>
      </c>
      <c r="D23" s="27">
        <v>74837800.430000007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-860698259.79999995</v>
      </c>
      <c r="D24" s="27">
        <v>-791693901.24000001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18466413.890000001</v>
      </c>
      <c r="D25" s="31">
        <v>31277120.969999999</v>
      </c>
      <c r="E25" s="4"/>
      <c r="F25" s="8" t="s">
        <v>36</v>
      </c>
      <c r="G25" s="31">
        <v>60522675.609999999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62922679.609999999</v>
      </c>
      <c r="H27" s="36">
        <f>SUM(H20:H25)</f>
        <v>88041711.590000004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511094991.1500001</v>
      </c>
      <c r="H29" s="42">
        <f>SUM(H27,H17)</f>
        <v>372376670.49000001</v>
      </c>
    </row>
    <row r="30" spans="2:8" x14ac:dyDescent="0.25">
      <c r="B30" s="9" t="s">
        <v>41</v>
      </c>
      <c r="C30" s="52">
        <f>SUM(C19:C28)</f>
        <v>1898516350.27</v>
      </c>
      <c r="D30" s="33">
        <f>SUM(D19:D28)</f>
        <v>1290650342.6400001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2494914166.5699997</v>
      </c>
      <c r="D32" s="39">
        <f>SUM(D30,D16)</f>
        <v>1735177283.0600002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472940742.85000002</v>
      </c>
      <c r="H33" s="40">
        <f>SUM(H34:H36)</f>
        <v>0</v>
      </c>
    </row>
    <row r="34" spans="2:8" x14ac:dyDescent="0.25">
      <c r="B34" s="63"/>
      <c r="C34" s="64"/>
      <c r="D34" s="64"/>
      <c r="E34" s="4"/>
      <c r="F34" s="8" t="s">
        <v>45</v>
      </c>
      <c r="G34" s="27">
        <v>0</v>
      </c>
      <c r="H34" s="28">
        <v>0</v>
      </c>
    </row>
    <row r="35" spans="2:8" x14ac:dyDescent="0.25">
      <c r="B35" s="77"/>
      <c r="C35" s="78"/>
      <c r="D35" s="78"/>
      <c r="E35" s="4"/>
      <c r="F35" s="8" t="s">
        <v>46</v>
      </c>
      <c r="G35" s="27">
        <v>472940742.85000002</v>
      </c>
      <c r="H35" s="28">
        <v>0</v>
      </c>
    </row>
    <row r="36" spans="2:8" ht="24" x14ac:dyDescent="0.25">
      <c r="B36" s="77"/>
      <c r="C36" s="78"/>
      <c r="D36" s="78"/>
      <c r="E36" s="4"/>
      <c r="F36" s="8" t="s">
        <v>47</v>
      </c>
      <c r="G36" s="31">
        <v>0</v>
      </c>
      <c r="H36" s="32">
        <v>0</v>
      </c>
    </row>
    <row r="37" spans="2:8" x14ac:dyDescent="0.25">
      <c r="B37" s="79"/>
      <c r="C37" s="80"/>
      <c r="D37" s="80"/>
      <c r="E37" s="4"/>
      <c r="F37" s="12"/>
      <c r="G37" s="45"/>
      <c r="H37" s="46"/>
    </row>
    <row r="38" spans="2:8" ht="24.75" customHeight="1" x14ac:dyDescent="0.25">
      <c r="B38" s="74"/>
      <c r="C38" s="75"/>
      <c r="D38" s="75"/>
      <c r="E38" s="16"/>
      <c r="F38" s="14" t="s">
        <v>48</v>
      </c>
      <c r="G38" s="45">
        <f>SUM(G39:G43)</f>
        <v>1510878432.5700002</v>
      </c>
      <c r="H38" s="46">
        <f>SUM(H39:H43)</f>
        <v>1362800612.5699992</v>
      </c>
    </row>
    <row r="39" spans="2:8" ht="24" x14ac:dyDescent="0.25">
      <c r="B39" s="79"/>
      <c r="C39" s="80"/>
      <c r="D39" s="80"/>
      <c r="E39" s="4"/>
      <c r="F39" s="8" t="s">
        <v>49</v>
      </c>
      <c r="G39" s="27">
        <v>149252994.24000025</v>
      </c>
      <c r="H39" s="28">
        <v>336567955.54999924</v>
      </c>
    </row>
    <row r="40" spans="2:8" x14ac:dyDescent="0.25">
      <c r="B40" s="79"/>
      <c r="C40" s="80"/>
      <c r="D40" s="80"/>
      <c r="E40" s="4"/>
      <c r="F40" s="8" t="s">
        <v>50</v>
      </c>
      <c r="G40" s="27">
        <v>841851333.85000002</v>
      </c>
      <c r="H40" s="28">
        <v>506458552.54000002</v>
      </c>
    </row>
    <row r="41" spans="2:8" x14ac:dyDescent="0.25">
      <c r="B41" s="79"/>
      <c r="C41" s="80"/>
      <c r="D41" s="80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79"/>
      <c r="C42" s="80"/>
      <c r="D42" s="80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79"/>
      <c r="C43" s="80"/>
      <c r="D43" s="80"/>
      <c r="E43" s="4"/>
      <c r="F43" s="8" t="s">
        <v>53</v>
      </c>
      <c r="G43" s="27">
        <v>519774104.48000002</v>
      </c>
      <c r="H43" s="28">
        <v>519774104.48000002</v>
      </c>
    </row>
    <row r="44" spans="2:8" x14ac:dyDescent="0.25">
      <c r="B44" s="77"/>
      <c r="C44" s="78"/>
      <c r="D44" s="78"/>
      <c r="E44" s="4"/>
      <c r="F44" s="12"/>
      <c r="G44" s="45"/>
      <c r="H44" s="46"/>
    </row>
    <row r="45" spans="2:8" ht="36" x14ac:dyDescent="0.25">
      <c r="B45" s="74"/>
      <c r="C45" s="75"/>
      <c r="D45" s="75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77"/>
      <c r="C46" s="78"/>
      <c r="D46" s="78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77"/>
      <c r="C47" s="78"/>
      <c r="D47" s="78"/>
      <c r="E47" s="4"/>
      <c r="F47" s="8" t="s">
        <v>56</v>
      </c>
      <c r="G47" s="31">
        <v>0</v>
      </c>
      <c r="H47" s="32">
        <v>0</v>
      </c>
    </row>
    <row r="48" spans="2:8" x14ac:dyDescent="0.25">
      <c r="B48" s="79"/>
      <c r="C48" s="80"/>
      <c r="D48" s="80"/>
      <c r="E48" s="4"/>
      <c r="F48" s="12"/>
      <c r="G48" s="47"/>
      <c r="H48" s="48"/>
    </row>
    <row r="49" spans="1:8" x14ac:dyDescent="0.25">
      <c r="B49" s="74"/>
      <c r="C49" s="75"/>
      <c r="D49" s="75"/>
      <c r="E49" s="3"/>
      <c r="F49" s="10" t="s">
        <v>57</v>
      </c>
      <c r="G49" s="35">
        <f>SUM(G45,G38,G33)</f>
        <v>1983819175.4200001</v>
      </c>
      <c r="H49" s="36">
        <f>SUM(H45,H38,H33)</f>
        <v>1362800612.5699992</v>
      </c>
    </row>
    <row r="50" spans="1:8" x14ac:dyDescent="0.25">
      <c r="B50" s="79"/>
      <c r="C50" s="80"/>
      <c r="D50" s="80"/>
      <c r="E50" s="4"/>
      <c r="F50" s="12"/>
      <c r="G50" s="45"/>
      <c r="H50" s="46"/>
    </row>
    <row r="51" spans="1:8" ht="24" x14ac:dyDescent="0.25">
      <c r="B51" s="74"/>
      <c r="C51" s="75"/>
      <c r="D51" s="75"/>
      <c r="E51" s="3"/>
      <c r="F51" s="14" t="s">
        <v>58</v>
      </c>
      <c r="G51" s="39">
        <f>SUM(G49,G29)</f>
        <v>2494914166.5700002</v>
      </c>
      <c r="H51" s="40">
        <f>SUM(H49,H29)</f>
        <v>1735177283.0599992</v>
      </c>
    </row>
    <row r="52" spans="1:8" ht="15.75" thickBot="1" x14ac:dyDescent="0.3">
      <c r="A52" s="17" t="s">
        <v>59</v>
      </c>
      <c r="B52" s="83"/>
      <c r="C52" s="84"/>
      <c r="D52" s="84"/>
      <c r="E52" s="18"/>
      <c r="F52" s="81"/>
      <c r="G52" s="81"/>
      <c r="H52" s="82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62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64</v>
      </c>
      <c r="G62" s="57"/>
      <c r="H62" s="57"/>
    </row>
    <row r="63" spans="1:8" s="56" customFormat="1" x14ac:dyDescent="0.2">
      <c r="D63" s="60"/>
      <c r="E63" s="59" t="s">
        <v>66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68</v>
      </c>
      <c r="D68" s="60"/>
      <c r="E68" s="60"/>
      <c r="F68" s="59" t="s">
        <v>63</v>
      </c>
      <c r="G68" s="57"/>
      <c r="H68" s="57"/>
    </row>
    <row r="69" spans="3:8" s="56" customFormat="1" x14ac:dyDescent="0.2">
      <c r="C69" s="59" t="s">
        <v>69</v>
      </c>
      <c r="D69" s="60"/>
      <c r="E69" s="60"/>
      <c r="F69" s="60"/>
      <c r="G69" s="57"/>
      <c r="H69" s="57"/>
    </row>
    <row r="70" spans="3:8" s="56" customFormat="1" x14ac:dyDescent="0.2">
      <c r="C70" s="61" t="s">
        <v>70</v>
      </c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60"/>
      <c r="D74" s="60"/>
      <c r="E74" s="60"/>
      <c r="G74" s="57"/>
      <c r="H74" s="57"/>
    </row>
    <row r="75" spans="3:8" s="56" customFormat="1" x14ac:dyDescent="0.2">
      <c r="C75" s="59" t="s">
        <v>71</v>
      </c>
      <c r="D75" s="57"/>
      <c r="F75" s="59" t="s">
        <v>65</v>
      </c>
      <c r="G75" s="57"/>
      <c r="H75" s="57"/>
    </row>
    <row r="76" spans="3:8" s="56" customFormat="1" x14ac:dyDescent="0.2">
      <c r="C76" s="62" t="s">
        <v>72</v>
      </c>
      <c r="D76" s="57"/>
      <c r="F76" s="59" t="s">
        <v>67</v>
      </c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2020-10-26T16:55:52Z</cp:lastPrinted>
  <dcterms:created xsi:type="dcterms:W3CDTF">2019-12-03T18:04:32Z</dcterms:created>
  <dcterms:modified xsi:type="dcterms:W3CDTF">2020-10-26T16:56:07Z</dcterms:modified>
</cp:coreProperties>
</file>